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etrootag-my.sharepoint.com/personal/andreas_naef_beetroot_ag/Documents/Downloads/"/>
    </mc:Choice>
  </mc:AlternateContent>
  <xr:revisionPtr revIDLastSave="7" documentId="8_{97D222B0-2107-4061-A6FF-3DB15AA24D17}" xr6:coauthVersionLast="47" xr6:coauthVersionMax="47" xr10:uidLastSave="{3B3423D9-6418-41D3-901B-E2413D026B79}"/>
  <bookViews>
    <workbookView xWindow="-120" yWindow="-120" windowWidth="29040" windowHeight="17520" xr2:uid="{A1158A00-AA2A-4B79-92A9-673DEFD8504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B23" i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22" i="1"/>
  <c r="B20" i="1" s="1"/>
  <c r="B19" i="1" s="1"/>
  <c r="B18" i="1" s="1"/>
  <c r="B17" i="1" s="1"/>
  <c r="B16" i="1" s="1"/>
  <c r="B15" i="1" s="1"/>
  <c r="B14" i="1" s="1"/>
  <c r="B13" i="1" s="1"/>
  <c r="B12" i="1" s="1"/>
  <c r="B11" i="1" s="1"/>
  <c r="B10" i="1" s="1"/>
  <c r="B9" i="1" s="1"/>
  <c r="B8" i="1" s="1"/>
  <c r="B7" i="1" s="1"/>
</calcChain>
</file>

<file path=xl/sharedStrings.xml><?xml version="1.0" encoding="utf-8"?>
<sst xmlns="http://schemas.openxmlformats.org/spreadsheetml/2006/main" count="34" uniqueCount="26">
  <si>
    <t>Zuchttag</t>
  </si>
  <si>
    <t>Datum</t>
  </si>
  <si>
    <t>Zeit</t>
  </si>
  <si>
    <t>Arbeiten</t>
  </si>
  <si>
    <t>Alter</t>
  </si>
  <si>
    <t>Datum umlarvern:</t>
  </si>
  <si>
    <t>Pflegevolk stimulieren: Eiweiss-Teig + 200ml Honigwasser</t>
  </si>
  <si>
    <t>Abgabe Zuchtstoff, umlarven, füttern</t>
  </si>
  <si>
    <t>Umgelarvte Zellen in Starter geben</t>
  </si>
  <si>
    <t>Zellschutz anbringen, Brutschrank</t>
  </si>
  <si>
    <t>Schlupftag Königin</t>
  </si>
  <si>
    <t>Schlupfkontrolle</t>
  </si>
  <si>
    <t>geschlechtsreif</t>
  </si>
  <si>
    <t>Nach 12 bis max 24 Stunden die Zellen herausnehmen, Kontrolle angezogene Zellen. Angezogene Zellen in Finisher (Honigraum zwischen zwei offene Brutwaben).</t>
  </si>
  <si>
    <t>Beginn Eilage, Kontrolle auf Eilage</t>
  </si>
  <si>
    <t>erste Orientierungsflüge</t>
  </si>
  <si>
    <t>Hochzeitsflüge</t>
  </si>
  <si>
    <t>Beginn Eilage, Kontrolle auf Eilage (frühestens)</t>
  </si>
  <si>
    <t>Sobald die Königin in Eilage ist, das Volk auf Neubau setzen und Oxalsäurebehandlung durchfüren
- Königin in Zusetzer
- mit Oxalsäure besprühen 
- Königin zeichnen, falls noch nicht gemacht
- alle alten Waben entfernen und bei Bedarf durch Mittelwände ersetzen
- falls keine Tracht herrscht, füttern (Futterstrom aufrecht erhalten)</t>
  </si>
  <si>
    <t>Königinnen zeichnen (falls  Belegstelle)</t>
  </si>
  <si>
    <t>Königinnen verschulen</t>
  </si>
  <si>
    <t>Auf Belegstelle bringen</t>
  </si>
  <si>
    <t>Beginn Eilage, Kontrolle auf Eilage, Abholung Belegstelle</t>
  </si>
  <si>
    <t>Königinnen Zuchtkalender</t>
  </si>
  <si>
    <t>Anbrüter vorbereiten</t>
  </si>
  <si>
    <t>Königin Pflegevolk absperren, Pflegevolk stimulieren: Eiweiss-Teig + 200ml Honigwasser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</si>
</sst>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dd\,\ dd/mm/yyyy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20" fontId="1" fillId="0" borderId="0" xfId="0" applyNumberFormat="1" applyFont="1"/>
    <xf numFmtId="14" fontId="3" fillId="0" borderId="0" xfId="0" applyNumberFormat="1" applyFont="1"/>
    <xf numFmtId="167" fontId="1" fillId="0" borderId="0" xfId="0" applyNumberFormat="1" applyFont="1" applyAlignment="1">
      <alignment horizontal="left"/>
    </xf>
    <xf numFmtId="167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left" vertical="top"/>
    </xf>
    <xf numFmtId="167" fontId="0" fillId="0" borderId="0" xfId="0" applyNumberFormat="1" applyFont="1" applyAlignment="1">
      <alignment horizontal="left"/>
    </xf>
    <xf numFmtId="0" fontId="1" fillId="0" borderId="1" xfId="0" applyFont="1" applyBorder="1"/>
    <xf numFmtId="0" fontId="3" fillId="0" borderId="0" xfId="0" applyFo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20" fontId="1" fillId="0" borderId="0" xfId="0" applyNumberFormat="1" applyFont="1" applyAlignment="1">
      <alignment horizontal="center"/>
    </xf>
    <xf numFmtId="20" fontId="3" fillId="0" borderId="0" xfId="0" applyNumberFormat="1" applyFont="1" applyAlignment="1">
      <alignment horizontal="center"/>
    </xf>
    <xf numFmtId="20" fontId="1" fillId="0" borderId="0" xfId="0" applyNumberFormat="1" applyFont="1" applyAlignment="1">
      <alignment horizontal="center" vertical="top"/>
    </xf>
    <xf numFmtId="20" fontId="0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94E34-0227-45FB-B3FA-0571A8084E41}">
  <dimension ref="A1:F54"/>
  <sheetViews>
    <sheetView tabSelected="1" workbookViewId="0"/>
  </sheetViews>
  <sheetFormatPr baseColWidth="10" defaultRowHeight="15" x14ac:dyDescent="0.25"/>
  <cols>
    <col min="2" max="2" width="13.85546875" bestFit="1" customWidth="1"/>
    <col min="3" max="3" width="11.28515625" customWidth="1"/>
    <col min="4" max="4" width="97.5703125" customWidth="1"/>
  </cols>
  <sheetData>
    <row r="1" spans="1:5" ht="26.25" x14ac:dyDescent="0.4">
      <c r="A1" s="1" t="s">
        <v>23</v>
      </c>
    </row>
    <row r="3" spans="1:5" x14ac:dyDescent="0.25">
      <c r="A3" s="11" t="s">
        <v>5</v>
      </c>
      <c r="B3" s="11"/>
      <c r="C3" s="5">
        <v>45808</v>
      </c>
      <c r="D3" s="3"/>
      <c r="E3" s="3"/>
    </row>
    <row r="4" spans="1:5" x14ac:dyDescent="0.25">
      <c r="A4" s="3"/>
      <c r="B4" s="3"/>
      <c r="C4" s="3"/>
      <c r="D4" s="3"/>
      <c r="E4" s="3"/>
    </row>
    <row r="5" spans="1:5" ht="15.75" thickBot="1" x14ac:dyDescent="0.3">
      <c r="A5" s="10" t="s">
        <v>0</v>
      </c>
      <c r="B5" s="10" t="s">
        <v>1</v>
      </c>
      <c r="C5" s="20" t="s">
        <v>2</v>
      </c>
      <c r="D5" s="10" t="s">
        <v>3</v>
      </c>
      <c r="E5" s="10" t="s">
        <v>4</v>
      </c>
    </row>
    <row r="6" spans="1:5" ht="4.5" customHeight="1" x14ac:dyDescent="0.25">
      <c r="A6" s="3"/>
      <c r="B6" s="3"/>
      <c r="C6" s="3"/>
      <c r="D6" s="3"/>
      <c r="E6" s="3"/>
    </row>
    <row r="7" spans="1:5" x14ac:dyDescent="0.25">
      <c r="A7" s="12">
        <v>-14</v>
      </c>
      <c r="B7" s="9">
        <f t="shared" ref="B7:B19" si="0">B8-1</f>
        <v>45794</v>
      </c>
      <c r="C7" s="21"/>
      <c r="D7" s="3" t="s">
        <v>6</v>
      </c>
      <c r="E7" s="3"/>
    </row>
    <row r="8" spans="1:5" x14ac:dyDescent="0.25">
      <c r="A8" s="12">
        <v>-13</v>
      </c>
      <c r="B8" s="9">
        <f t="shared" si="0"/>
        <v>45795</v>
      </c>
      <c r="C8" s="21"/>
      <c r="D8" s="3"/>
      <c r="E8" s="3"/>
    </row>
    <row r="9" spans="1:5" x14ac:dyDescent="0.25">
      <c r="A9" s="12">
        <v>-12</v>
      </c>
      <c r="B9" s="9">
        <f t="shared" si="0"/>
        <v>45796</v>
      </c>
      <c r="C9" s="21"/>
      <c r="D9" s="3"/>
      <c r="E9" s="3"/>
    </row>
    <row r="10" spans="1:5" x14ac:dyDescent="0.25">
      <c r="A10" s="12">
        <v>-11</v>
      </c>
      <c r="B10" s="9">
        <f t="shared" si="0"/>
        <v>45797</v>
      </c>
      <c r="C10" s="21"/>
      <c r="D10" s="3"/>
      <c r="E10" s="3"/>
    </row>
    <row r="11" spans="1:5" x14ac:dyDescent="0.25">
      <c r="A11" s="13">
        <v>-10</v>
      </c>
      <c r="B11" s="6">
        <f t="shared" si="0"/>
        <v>45798</v>
      </c>
      <c r="C11" s="21"/>
      <c r="D11" s="14" t="s">
        <v>25</v>
      </c>
      <c r="E11" s="3"/>
    </row>
    <row r="12" spans="1:5" x14ac:dyDescent="0.25">
      <c r="A12" s="12">
        <v>-9</v>
      </c>
      <c r="B12" s="9">
        <f t="shared" si="0"/>
        <v>45799</v>
      </c>
      <c r="C12" s="21"/>
      <c r="D12" s="3"/>
      <c r="E12" s="3"/>
    </row>
    <row r="13" spans="1:5" x14ac:dyDescent="0.25">
      <c r="A13" s="12">
        <v>-8</v>
      </c>
      <c r="B13" s="9">
        <f t="shared" si="0"/>
        <v>45800</v>
      </c>
      <c r="C13" s="21"/>
      <c r="D13" s="3"/>
      <c r="E13" s="3"/>
    </row>
    <row r="14" spans="1:5" x14ac:dyDescent="0.25">
      <c r="A14" s="12">
        <v>-7</v>
      </c>
      <c r="B14" s="9">
        <f t="shared" si="0"/>
        <v>45801</v>
      </c>
      <c r="C14" s="21"/>
      <c r="D14" s="3"/>
      <c r="E14" s="3"/>
    </row>
    <row r="15" spans="1:5" x14ac:dyDescent="0.25">
      <c r="A15" s="12">
        <v>-6</v>
      </c>
      <c r="B15" s="9">
        <f t="shared" si="0"/>
        <v>45802</v>
      </c>
      <c r="C15" s="21"/>
      <c r="D15" s="3" t="s">
        <v>6</v>
      </c>
      <c r="E15" s="3"/>
    </row>
    <row r="16" spans="1:5" x14ac:dyDescent="0.25">
      <c r="A16" s="12">
        <v>-5</v>
      </c>
      <c r="B16" s="9">
        <f t="shared" si="0"/>
        <v>45803</v>
      </c>
      <c r="C16" s="21"/>
      <c r="D16" s="3"/>
      <c r="E16" s="3"/>
    </row>
    <row r="17" spans="1:6" x14ac:dyDescent="0.25">
      <c r="A17" s="12">
        <v>-4</v>
      </c>
      <c r="B17" s="9">
        <f t="shared" si="0"/>
        <v>45804</v>
      </c>
      <c r="C17" s="21"/>
      <c r="D17" s="3"/>
      <c r="E17" s="3"/>
    </row>
    <row r="18" spans="1:6" x14ac:dyDescent="0.25">
      <c r="A18" s="12">
        <v>-3</v>
      </c>
      <c r="B18" s="9">
        <f t="shared" si="0"/>
        <v>45805</v>
      </c>
      <c r="C18" s="21"/>
      <c r="D18" s="3"/>
      <c r="E18" s="3"/>
    </row>
    <row r="19" spans="1:6" x14ac:dyDescent="0.25">
      <c r="A19" s="12">
        <v>-2</v>
      </c>
      <c r="B19" s="9">
        <f t="shared" si="0"/>
        <v>45806</v>
      </c>
      <c r="C19" s="21"/>
      <c r="D19" s="3" t="s">
        <v>6</v>
      </c>
      <c r="E19" s="3"/>
    </row>
    <row r="20" spans="1:6" x14ac:dyDescent="0.25">
      <c r="A20" s="12">
        <v>-1</v>
      </c>
      <c r="B20" s="9">
        <f>B22-1</f>
        <v>45807</v>
      </c>
      <c r="C20" s="21"/>
      <c r="D20" s="3"/>
      <c r="E20" s="3"/>
    </row>
    <row r="21" spans="1:6" x14ac:dyDescent="0.25">
      <c r="A21" s="15">
        <v>0</v>
      </c>
      <c r="B21" s="6">
        <f>$C$3</f>
        <v>45808</v>
      </c>
      <c r="C21" s="21">
        <v>0.54166666666666663</v>
      </c>
      <c r="D21" s="2" t="s">
        <v>24</v>
      </c>
      <c r="E21" s="3"/>
    </row>
    <row r="22" spans="1:6" x14ac:dyDescent="0.25">
      <c r="A22" s="15">
        <v>0</v>
      </c>
      <c r="B22" s="6">
        <f>$C$3</f>
        <v>45808</v>
      </c>
      <c r="C22" s="21">
        <v>0.70833333333333337</v>
      </c>
      <c r="D22" s="2" t="s">
        <v>7</v>
      </c>
      <c r="E22" s="3"/>
    </row>
    <row r="23" spans="1:6" x14ac:dyDescent="0.25">
      <c r="A23" s="16">
        <v>0</v>
      </c>
      <c r="B23" s="7">
        <f>$C$3</f>
        <v>45808</v>
      </c>
      <c r="C23" s="22">
        <v>0.70833333333333337</v>
      </c>
      <c r="D23" s="11" t="s">
        <v>8</v>
      </c>
      <c r="E23" s="3"/>
    </row>
    <row r="24" spans="1:6" ht="30" x14ac:dyDescent="0.25">
      <c r="A24" s="13">
        <v>1</v>
      </c>
      <c r="B24" s="8">
        <f>B23+1</f>
        <v>45809</v>
      </c>
      <c r="C24" s="23">
        <v>0.45833333333333331</v>
      </c>
      <c r="D24" s="17" t="s">
        <v>13</v>
      </c>
      <c r="E24" s="3"/>
      <c r="F24" s="4"/>
    </row>
    <row r="25" spans="1:6" x14ac:dyDescent="0.25">
      <c r="A25" s="12">
        <v>2</v>
      </c>
      <c r="B25" s="9">
        <f t="shared" ref="B25:B53" si="1">B24+1</f>
        <v>45810</v>
      </c>
      <c r="C25" s="21"/>
      <c r="D25" s="3"/>
      <c r="E25" s="3"/>
    </row>
    <row r="26" spans="1:6" x14ac:dyDescent="0.25">
      <c r="A26" s="12">
        <v>3</v>
      </c>
      <c r="B26" s="9">
        <f t="shared" si="1"/>
        <v>45811</v>
      </c>
      <c r="C26" s="21"/>
      <c r="D26" s="3"/>
      <c r="E26" s="3"/>
    </row>
    <row r="27" spans="1:6" x14ac:dyDescent="0.25">
      <c r="A27" s="12">
        <v>4</v>
      </c>
      <c r="B27" s="9">
        <f t="shared" si="1"/>
        <v>45812</v>
      </c>
      <c r="C27" s="21"/>
      <c r="D27" s="3"/>
      <c r="E27" s="3"/>
    </row>
    <row r="28" spans="1:6" x14ac:dyDescent="0.25">
      <c r="A28" s="15">
        <v>5</v>
      </c>
      <c r="B28" s="6">
        <f t="shared" si="1"/>
        <v>45813</v>
      </c>
      <c r="C28" s="21"/>
      <c r="D28" s="2" t="s">
        <v>9</v>
      </c>
      <c r="E28" s="3"/>
    </row>
    <row r="29" spans="1:6" x14ac:dyDescent="0.25">
      <c r="A29" s="12">
        <v>6</v>
      </c>
      <c r="B29" s="9">
        <f t="shared" si="1"/>
        <v>45814</v>
      </c>
      <c r="C29" s="21"/>
      <c r="D29" s="3"/>
      <c r="E29" s="3"/>
    </row>
    <row r="30" spans="1:6" x14ac:dyDescent="0.25">
      <c r="A30" s="12">
        <v>7</v>
      </c>
      <c r="B30" s="9">
        <f t="shared" si="1"/>
        <v>45815</v>
      </c>
      <c r="C30" s="21"/>
      <c r="D30" s="3"/>
      <c r="E30" s="3"/>
    </row>
    <row r="31" spans="1:6" x14ac:dyDescent="0.25">
      <c r="A31" s="12">
        <v>8</v>
      </c>
      <c r="B31" s="9">
        <f t="shared" si="1"/>
        <v>45816</v>
      </c>
      <c r="C31" s="21"/>
      <c r="D31" s="3"/>
      <c r="E31" s="3"/>
    </row>
    <row r="32" spans="1:6" x14ac:dyDescent="0.25">
      <c r="A32" s="12">
        <v>9</v>
      </c>
      <c r="B32" s="9">
        <f t="shared" si="1"/>
        <v>45817</v>
      </c>
      <c r="C32" s="21"/>
      <c r="D32" s="3"/>
      <c r="E32" s="3"/>
    </row>
    <row r="33" spans="1:5" x14ac:dyDescent="0.25">
      <c r="A33" s="12">
        <v>10</v>
      </c>
      <c r="B33" s="9">
        <f t="shared" si="1"/>
        <v>45818</v>
      </c>
      <c r="C33" s="24"/>
      <c r="D33" s="3"/>
      <c r="E33" s="3"/>
    </row>
    <row r="34" spans="1:5" x14ac:dyDescent="0.25">
      <c r="A34" s="15">
        <v>11</v>
      </c>
      <c r="B34" s="6">
        <f t="shared" si="1"/>
        <v>45819</v>
      </c>
      <c r="C34" s="21"/>
      <c r="D34" s="2" t="s">
        <v>20</v>
      </c>
      <c r="E34" s="3"/>
    </row>
    <row r="35" spans="1:5" x14ac:dyDescent="0.25">
      <c r="A35" s="15">
        <v>12</v>
      </c>
      <c r="B35" s="6">
        <f t="shared" si="1"/>
        <v>45820</v>
      </c>
      <c r="C35" s="21"/>
      <c r="D35" s="2" t="s">
        <v>10</v>
      </c>
      <c r="E35" s="3">
        <v>0</v>
      </c>
    </row>
    <row r="36" spans="1:5" x14ac:dyDescent="0.25">
      <c r="A36" s="15">
        <v>13</v>
      </c>
      <c r="B36" s="6">
        <f t="shared" si="1"/>
        <v>45821</v>
      </c>
      <c r="C36" s="21"/>
      <c r="D36" s="2" t="s">
        <v>11</v>
      </c>
      <c r="E36" s="3">
        <v>1</v>
      </c>
    </row>
    <row r="37" spans="1:5" x14ac:dyDescent="0.25">
      <c r="A37" s="12">
        <v>14</v>
      </c>
      <c r="B37" s="9">
        <f t="shared" si="1"/>
        <v>45822</v>
      </c>
      <c r="C37" s="24"/>
      <c r="D37" s="3" t="s">
        <v>19</v>
      </c>
      <c r="E37" s="3">
        <v>2</v>
      </c>
    </row>
    <row r="38" spans="1:5" x14ac:dyDescent="0.25">
      <c r="A38" s="15">
        <v>15</v>
      </c>
      <c r="B38" s="6">
        <f t="shared" si="1"/>
        <v>45823</v>
      </c>
      <c r="C38" s="21"/>
      <c r="D38" s="2" t="s">
        <v>21</v>
      </c>
      <c r="E38" s="3">
        <v>3</v>
      </c>
    </row>
    <row r="39" spans="1:5" x14ac:dyDescent="0.25">
      <c r="A39" s="12">
        <v>16</v>
      </c>
      <c r="B39" s="9">
        <f t="shared" si="1"/>
        <v>45824</v>
      </c>
      <c r="C39" s="21"/>
      <c r="D39" s="3"/>
      <c r="E39" s="3">
        <v>4</v>
      </c>
    </row>
    <row r="40" spans="1:5" x14ac:dyDescent="0.25">
      <c r="A40" s="12">
        <v>17</v>
      </c>
      <c r="B40" s="9">
        <f t="shared" si="1"/>
        <v>45825</v>
      </c>
      <c r="C40" s="21"/>
      <c r="D40" s="3" t="s">
        <v>12</v>
      </c>
      <c r="E40" s="3">
        <v>5</v>
      </c>
    </row>
    <row r="41" spans="1:5" x14ac:dyDescent="0.25">
      <c r="A41" s="12">
        <v>18</v>
      </c>
      <c r="B41" s="9">
        <f t="shared" si="1"/>
        <v>45826</v>
      </c>
      <c r="C41" s="21"/>
      <c r="D41" s="3" t="s">
        <v>12</v>
      </c>
      <c r="E41" s="3">
        <v>6</v>
      </c>
    </row>
    <row r="42" spans="1:5" x14ac:dyDescent="0.25">
      <c r="A42" s="12">
        <v>19</v>
      </c>
      <c r="B42" s="9">
        <f t="shared" si="1"/>
        <v>45827</v>
      </c>
      <c r="C42" s="21"/>
      <c r="D42" s="3" t="s">
        <v>15</v>
      </c>
      <c r="E42" s="3">
        <v>7</v>
      </c>
    </row>
    <row r="43" spans="1:5" x14ac:dyDescent="0.25">
      <c r="A43" s="12">
        <v>20</v>
      </c>
      <c r="B43" s="9">
        <f t="shared" si="1"/>
        <v>45828</v>
      </c>
      <c r="C43" s="21"/>
      <c r="D43" s="3" t="s">
        <v>15</v>
      </c>
      <c r="E43" s="3">
        <v>8</v>
      </c>
    </row>
    <row r="44" spans="1:5" x14ac:dyDescent="0.25">
      <c r="A44" s="12">
        <v>21</v>
      </c>
      <c r="B44" s="9">
        <f t="shared" si="1"/>
        <v>45829</v>
      </c>
      <c r="C44" s="21"/>
      <c r="D44" s="3" t="s">
        <v>16</v>
      </c>
      <c r="E44" s="3">
        <v>9</v>
      </c>
    </row>
    <row r="45" spans="1:5" x14ac:dyDescent="0.25">
      <c r="A45" s="18">
        <v>22</v>
      </c>
      <c r="B45" s="9">
        <f t="shared" si="1"/>
        <v>45830</v>
      </c>
      <c r="C45" s="21"/>
      <c r="D45" s="3" t="s">
        <v>16</v>
      </c>
      <c r="E45" s="3">
        <v>10</v>
      </c>
    </row>
    <row r="46" spans="1:5" x14ac:dyDescent="0.25">
      <c r="A46" s="12">
        <v>23</v>
      </c>
      <c r="B46" s="9">
        <f t="shared" si="1"/>
        <v>45831</v>
      </c>
      <c r="C46" s="21"/>
      <c r="D46" s="3" t="s">
        <v>16</v>
      </c>
      <c r="E46" s="3">
        <v>11</v>
      </c>
    </row>
    <row r="47" spans="1:5" x14ac:dyDescent="0.25">
      <c r="A47" s="12">
        <v>24</v>
      </c>
      <c r="B47" s="9">
        <f t="shared" si="1"/>
        <v>45832</v>
      </c>
      <c r="C47" s="21"/>
      <c r="D47" s="3"/>
      <c r="E47" s="3">
        <v>12</v>
      </c>
    </row>
    <row r="48" spans="1:5" x14ac:dyDescent="0.25">
      <c r="A48" s="12">
        <v>25</v>
      </c>
      <c r="B48" s="9">
        <f t="shared" si="1"/>
        <v>45833</v>
      </c>
      <c r="C48" s="21"/>
      <c r="D48" s="3"/>
      <c r="E48" s="3">
        <v>13</v>
      </c>
    </row>
    <row r="49" spans="1:5" x14ac:dyDescent="0.25">
      <c r="A49" s="12">
        <v>26</v>
      </c>
      <c r="B49" s="9">
        <f t="shared" si="1"/>
        <v>45834</v>
      </c>
      <c r="C49" s="21"/>
      <c r="D49" s="3" t="s">
        <v>17</v>
      </c>
      <c r="E49" s="3">
        <v>14</v>
      </c>
    </row>
    <row r="50" spans="1:5" x14ac:dyDescent="0.25">
      <c r="A50" s="12">
        <v>27</v>
      </c>
      <c r="B50" s="9">
        <f t="shared" si="1"/>
        <v>45835</v>
      </c>
      <c r="C50" s="21"/>
      <c r="D50" s="3" t="s">
        <v>14</v>
      </c>
      <c r="E50" s="3">
        <v>15</v>
      </c>
    </row>
    <row r="51" spans="1:5" x14ac:dyDescent="0.25">
      <c r="A51" s="12">
        <v>28</v>
      </c>
      <c r="B51" s="9">
        <f t="shared" si="1"/>
        <v>45836</v>
      </c>
      <c r="C51" s="21"/>
      <c r="D51" s="3" t="s">
        <v>14</v>
      </c>
      <c r="E51" s="3">
        <v>16</v>
      </c>
    </row>
    <row r="52" spans="1:5" x14ac:dyDescent="0.25">
      <c r="A52" s="15">
        <v>29</v>
      </c>
      <c r="B52" s="6">
        <f t="shared" si="1"/>
        <v>45837</v>
      </c>
      <c r="C52" s="21"/>
      <c r="D52" s="2" t="s">
        <v>22</v>
      </c>
      <c r="E52" s="3">
        <v>17</v>
      </c>
    </row>
    <row r="53" spans="1:5" x14ac:dyDescent="0.25">
      <c r="A53" s="12">
        <v>30</v>
      </c>
      <c r="B53" s="9">
        <f t="shared" si="1"/>
        <v>45838</v>
      </c>
      <c r="C53" s="21"/>
      <c r="D53" s="3" t="s">
        <v>14</v>
      </c>
      <c r="E53" s="3">
        <v>18</v>
      </c>
    </row>
    <row r="54" spans="1:5" ht="90" x14ac:dyDescent="0.25">
      <c r="A54" s="3"/>
      <c r="B54" s="3"/>
      <c r="C54" s="12"/>
      <c r="D54" s="19" t="s">
        <v>18</v>
      </c>
      <c r="E54" s="3"/>
    </row>
  </sheetData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a8d7833e-2126-4259-b7d8-a645c45f00cc}" enabled="1" method="Standard" siteId="{05c7a799-7202-4aea-b0aa-26891625396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Naef</dc:creator>
  <cp:lastModifiedBy>Andreas Naef</cp:lastModifiedBy>
  <dcterms:created xsi:type="dcterms:W3CDTF">2024-12-23T04:07:50Z</dcterms:created>
  <dcterms:modified xsi:type="dcterms:W3CDTF">2024-12-23T05:09:46Z</dcterms:modified>
</cp:coreProperties>
</file>